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7" activeTab="0"/>
  </bookViews>
  <sheets>
    <sheet name="Feuille1" sheetId="1" r:id="rId1"/>
    <sheet name="Feuille2" sheetId="2" r:id="rId2"/>
    <sheet name="Feuille3" sheetId="3" r:id="rId3"/>
  </sheets>
  <definedNames/>
  <calcPr fullCalcOnLoad="1"/>
</workbook>
</file>

<file path=xl/sharedStrings.xml><?xml version="1.0" encoding="utf-8"?>
<sst xmlns="http://schemas.openxmlformats.org/spreadsheetml/2006/main" count="142" uniqueCount="53">
  <si>
    <t>N° F</t>
  </si>
  <si>
    <t>N/REF</t>
  </si>
  <si>
    <t>DESIGNATION</t>
  </si>
  <si>
    <t>QUANTITE</t>
  </si>
  <si>
    <t>UN</t>
  </si>
  <si>
    <t>PRIX UN HT</t>
  </si>
  <si>
    <t>MONTANT HT</t>
  </si>
  <si>
    <t>3102C</t>
  </si>
  <si>
    <t>BARRE RELEVEMENT 0M30 SOGEPROVE 530</t>
  </si>
  <si>
    <t>BARRE RELEVEMENT SOGEPROVE 5057 0M50</t>
  </si>
  <si>
    <t>BARRE DE RIDEAU DE DOUCHE SGP 359</t>
  </si>
  <si>
    <t>BARRE RIDEAU DOUCHE SOGEPROVE 1358</t>
  </si>
  <si>
    <t>BONDE LAVE MAIN PORCHER D5850AA</t>
  </si>
  <si>
    <t>BONDES SIMPLE POUR EVIER GRES</t>
  </si>
  <si>
    <t>BONDE PORCHER D5852AA</t>
  </si>
  <si>
    <t>COLONNE DOUCHE COMPLETE GROHE 28892</t>
  </si>
  <si>
    <t>COL CYGNE LAVABO PORCHER D968602AA</t>
  </si>
  <si>
    <t>COL DE CYGNE ORAS 95130380C 125MM</t>
  </si>
  <si>
    <t>CONSOLES LAVABO D5701AC</t>
  </si>
  <si>
    <t>JEUX DE SUPPORTS POUR LAVE MAIN</t>
  </si>
  <si>
    <t>JEU DE FIXATION LAVABO FISCHER</t>
  </si>
  <si>
    <t>CUVETTE WC PORCHER 231.0 SORT.CEN</t>
  </si>
  <si>
    <t>CUVETTE WC PORCHER REHAUSSE 2394.01</t>
  </si>
  <si>
    <t>CUVETTE WC PORCHER P238501 SORTIE HOR.</t>
  </si>
  <si>
    <t>CUVETTE WC PORCHER ULYSSE P238601</t>
  </si>
  <si>
    <t>DISTRIBUTEUR PAPIER WC JUMBOS GEANT ROSSIGNOL
FERMETURE PAR CLE</t>
  </si>
  <si>
    <t>FLEXIBLE DOUCHE 1M50 DIA 15X15</t>
  </si>
  <si>
    <t>JOINT MOUSSE PORCHER 961127</t>
  </si>
  <si>
    <t>JOINT FRIBAUD 85111/8 DE RESERVOI</t>
  </si>
  <si>
    <t>JOINT CLAPET RESERVOIR ASPIRAMBO</t>
  </si>
  <si>
    <t>JOINT BRIDE RECTANG. RESER. ASPI.</t>
  </si>
  <si>
    <t>JOINT DE MECANISME PORCHER D968205NU</t>
  </si>
  <si>
    <t>MECANISME PORCHER 961134 TIRETTE</t>
  </si>
  <si>
    <t>MECANISME PORCHER D6502AA POUSSOIR</t>
  </si>
  <si>
    <t>MECANISME PORCHER D6700BG ROBINET FLOT</t>
  </si>
  <si>
    <t>POIGNEE DOUCHE MULTIJETS CHROME</t>
  </si>
  <si>
    <t>MECANISME PORCHER D6503AA DOUBLE CHAS.</t>
  </si>
  <si>
    <t>PORTE BALAYETTE WC</t>
  </si>
  <si>
    <t>PORTE MANTEAU 2 TETES SGP 3326</t>
  </si>
  <si>
    <t>PORTE SERVIETTE FIXE 0M50 - 2 BARRES</t>
  </si>
  <si>
    <t>PORTE SERVIETTE SOGEPROVE 6845</t>
  </si>
  <si>
    <t>PORTE SERVIETTE MOBILE A ANNEAU</t>
  </si>
  <si>
    <t>TABLETTES SOGEPROVE 3315</t>
  </si>
  <si>
    <t>RESERVOIR PORCHER 9451.01</t>
  </si>
  <si>
    <t>RESERVOIR PORCHER ULYSSE P939701</t>
  </si>
  <si>
    <t>RIDEAU DOUCHE H2M00 X L1M80 BEIGE</t>
  </si>
  <si>
    <t>ROBINET D EQUERRE 12 211S REMPLISSAGE</t>
  </si>
  <si>
    <t>ROBINET FLOTTEUR INT CHASSE</t>
  </si>
  <si>
    <t>ROBINET FLOTTEUR PORCHER D6701BG</t>
  </si>
  <si>
    <t>SYPHON BOUTEILLE VALENTIN de 40 EVIER</t>
  </si>
  <si>
    <t>SYPHON DE LAVABO REGLABLE 453462 SAS</t>
  </si>
  <si>
    <t>TVA 20%</t>
  </si>
  <si>
    <t>MONTANT TTC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</si>
</sst>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30" borderId="0" applyNumberFormat="0" applyBorder="0" applyAlignment="0" applyProtection="0"/>
    <xf numFmtId="9" fontId="0" fillId="0" borderId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13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49" fontId="1" fillId="0" borderId="10" xfId="0" applyNumberFormat="1" applyFont="1" applyBorder="1" applyAlignment="1">
      <alignment vertical="center"/>
    </xf>
    <xf numFmtId="0" fontId="0" fillId="0" borderId="10" xfId="0" applyBorder="1" applyAlignment="1">
      <alignment horizontal="right" vertical="center"/>
    </xf>
    <xf numFmtId="4" fontId="0" fillId="0" borderId="10" xfId="0" applyNumberFormat="1" applyFont="1" applyBorder="1" applyAlignment="1">
      <alignment vertical="center"/>
    </xf>
    <xf numFmtId="4" fontId="0" fillId="0" borderId="10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1" fillId="0" borderId="10" xfId="0" applyNumberFormat="1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4" fontId="0" fillId="0" borderId="13" xfId="0" applyNumberFormat="1" applyBorder="1" applyAlignment="1">
      <alignment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1"/>
  <sheetViews>
    <sheetView tabSelected="1" zoomScalePageLayoutView="0" workbookViewId="0" topLeftCell="A1">
      <selection activeCell="A2" sqref="A2:IV2"/>
    </sheetView>
  </sheetViews>
  <sheetFormatPr defaultColWidth="11.57421875" defaultRowHeight="12.75"/>
  <cols>
    <col min="1" max="1" width="6.140625" style="0" customWidth="1"/>
    <col min="2" max="2" width="7.00390625" style="0" customWidth="1"/>
    <col min="3" max="3" width="60.140625" style="0" customWidth="1"/>
    <col min="4" max="4" width="9.421875" style="0" customWidth="1"/>
    <col min="5" max="5" width="4.421875" style="0" customWidth="1"/>
    <col min="6" max="6" width="10.7109375" style="0" customWidth="1"/>
    <col min="7" max="7" width="12.8515625" style="0" customWidth="1"/>
  </cols>
  <sheetData>
    <row r="2" spans="1:7" s="8" customFormat="1" ht="17.2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7" ht="12.75">
      <c r="A3" s="1"/>
      <c r="B3" s="1"/>
      <c r="C3" s="1"/>
      <c r="D3" s="1"/>
      <c r="E3" s="1"/>
      <c r="F3" s="1"/>
      <c r="G3" s="1"/>
    </row>
    <row r="4" spans="1:7" ht="12.75">
      <c r="A4" s="1"/>
      <c r="B4" s="1"/>
      <c r="C4" s="1"/>
      <c r="D4" s="1"/>
      <c r="E4" s="1"/>
      <c r="F4" s="1"/>
      <c r="G4" s="1"/>
    </row>
    <row r="5" spans="1:7" s="8" customFormat="1" ht="17.25" customHeight="1">
      <c r="A5" s="2" t="s">
        <v>7</v>
      </c>
      <c r="B5" s="3">
        <v>130055</v>
      </c>
      <c r="C5" s="4" t="s">
        <v>8</v>
      </c>
      <c r="D5" s="5">
        <v>2</v>
      </c>
      <c r="E5" s="2" t="s">
        <v>4</v>
      </c>
      <c r="F5" s="6"/>
      <c r="G5" s="7">
        <f aca="true" t="shared" si="0" ref="G5:G48">D5*F5</f>
        <v>0</v>
      </c>
    </row>
    <row r="6" spans="1:7" s="8" customFormat="1" ht="17.25" customHeight="1">
      <c r="A6" s="2" t="s">
        <v>7</v>
      </c>
      <c r="B6" s="3">
        <v>130060</v>
      </c>
      <c r="C6" s="4" t="s">
        <v>9</v>
      </c>
      <c r="D6" s="5">
        <v>25</v>
      </c>
      <c r="E6" s="2" t="s">
        <v>4</v>
      </c>
      <c r="F6" s="6"/>
      <c r="G6" s="7">
        <f t="shared" si="0"/>
        <v>0</v>
      </c>
    </row>
    <row r="7" spans="1:7" s="8" customFormat="1" ht="17.25" customHeight="1">
      <c r="A7" s="2" t="s">
        <v>7</v>
      </c>
      <c r="B7" s="3">
        <v>130071</v>
      </c>
      <c r="C7" s="4" t="s">
        <v>10</v>
      </c>
      <c r="D7" s="5">
        <v>1</v>
      </c>
      <c r="E7" s="2" t="s">
        <v>4</v>
      </c>
      <c r="F7" s="6"/>
      <c r="G7" s="7">
        <f t="shared" si="0"/>
        <v>0</v>
      </c>
    </row>
    <row r="8" spans="1:7" s="8" customFormat="1" ht="17.25" customHeight="1">
      <c r="A8" s="2" t="s">
        <v>7</v>
      </c>
      <c r="B8" s="3">
        <v>130072</v>
      </c>
      <c r="C8" s="4" t="s">
        <v>11</v>
      </c>
      <c r="D8" s="5">
        <v>2</v>
      </c>
      <c r="E8" s="2" t="s">
        <v>4</v>
      </c>
      <c r="F8" s="6"/>
      <c r="G8" s="7">
        <f t="shared" si="0"/>
        <v>0</v>
      </c>
    </row>
    <row r="9" spans="1:7" s="8" customFormat="1" ht="17.25" customHeight="1">
      <c r="A9" s="2" t="s">
        <v>7</v>
      </c>
      <c r="B9" s="3">
        <v>130120</v>
      </c>
      <c r="C9" s="4" t="s">
        <v>12</v>
      </c>
      <c r="D9" s="5">
        <v>2</v>
      </c>
      <c r="E9" s="2" t="s">
        <v>4</v>
      </c>
      <c r="F9" s="6"/>
      <c r="G9" s="7">
        <f t="shared" si="0"/>
        <v>0</v>
      </c>
    </row>
    <row r="10" spans="1:7" s="8" customFormat="1" ht="17.25" customHeight="1">
      <c r="A10" s="2" t="s">
        <v>7</v>
      </c>
      <c r="B10" s="3">
        <v>130125</v>
      </c>
      <c r="C10" s="4" t="s">
        <v>13</v>
      </c>
      <c r="D10" s="5">
        <v>3</v>
      </c>
      <c r="E10" s="2" t="s">
        <v>4</v>
      </c>
      <c r="F10" s="6"/>
      <c r="G10" s="7">
        <f t="shared" si="0"/>
        <v>0</v>
      </c>
    </row>
    <row r="11" spans="1:7" s="8" customFormat="1" ht="17.25" customHeight="1">
      <c r="A11" s="2" t="s">
        <v>7</v>
      </c>
      <c r="B11" s="3">
        <v>130127</v>
      </c>
      <c r="C11" s="4" t="s">
        <v>14</v>
      </c>
      <c r="D11" s="5">
        <v>2</v>
      </c>
      <c r="E11" s="2" t="s">
        <v>4</v>
      </c>
      <c r="F11" s="6"/>
      <c r="G11" s="7">
        <f t="shared" si="0"/>
        <v>0</v>
      </c>
    </row>
    <row r="12" spans="1:7" s="8" customFormat="1" ht="17.25" customHeight="1">
      <c r="A12" s="2" t="s">
        <v>7</v>
      </c>
      <c r="B12" s="3">
        <v>130793</v>
      </c>
      <c r="C12" s="4" t="s">
        <v>15</v>
      </c>
      <c r="D12" s="5">
        <v>6</v>
      </c>
      <c r="E12" s="2" t="s">
        <v>4</v>
      </c>
      <c r="F12" s="6"/>
      <c r="G12" s="7">
        <f t="shared" si="0"/>
        <v>0</v>
      </c>
    </row>
    <row r="13" spans="1:7" s="8" customFormat="1" ht="17.25" customHeight="1">
      <c r="A13" s="2" t="s">
        <v>7</v>
      </c>
      <c r="B13" s="3">
        <v>130800</v>
      </c>
      <c r="C13" s="4" t="s">
        <v>16</v>
      </c>
      <c r="D13" s="5">
        <v>4</v>
      </c>
      <c r="E13" s="2" t="s">
        <v>4</v>
      </c>
      <c r="F13" s="6"/>
      <c r="G13" s="7">
        <f t="shared" si="0"/>
        <v>0</v>
      </c>
    </row>
    <row r="14" spans="1:7" s="8" customFormat="1" ht="17.25" customHeight="1">
      <c r="A14" s="2" t="s">
        <v>7</v>
      </c>
      <c r="B14" s="3">
        <v>130801</v>
      </c>
      <c r="C14" s="4" t="s">
        <v>17</v>
      </c>
      <c r="D14" s="5">
        <v>3</v>
      </c>
      <c r="E14" s="2" t="s">
        <v>4</v>
      </c>
      <c r="F14" s="6"/>
      <c r="G14" s="7">
        <f t="shared" si="0"/>
        <v>0</v>
      </c>
    </row>
    <row r="15" spans="1:7" s="8" customFormat="1" ht="17.25" customHeight="1">
      <c r="A15" s="2" t="s">
        <v>7</v>
      </c>
      <c r="B15" s="3">
        <v>130831</v>
      </c>
      <c r="C15" s="4" t="s">
        <v>18</v>
      </c>
      <c r="D15" s="5">
        <v>1</v>
      </c>
      <c r="E15" s="2" t="s">
        <v>4</v>
      </c>
      <c r="F15" s="6"/>
      <c r="G15" s="7">
        <f t="shared" si="0"/>
        <v>0</v>
      </c>
    </row>
    <row r="16" spans="1:7" s="8" customFormat="1" ht="17.25" customHeight="1">
      <c r="A16" s="2" t="s">
        <v>7</v>
      </c>
      <c r="B16" s="3">
        <v>130832</v>
      </c>
      <c r="C16" s="4" t="s">
        <v>19</v>
      </c>
      <c r="D16" s="5">
        <v>1</v>
      </c>
      <c r="E16" s="2" t="s">
        <v>4</v>
      </c>
      <c r="F16" s="6"/>
      <c r="G16" s="7">
        <f t="shared" si="0"/>
        <v>0</v>
      </c>
    </row>
    <row r="17" spans="1:7" s="8" customFormat="1" ht="17.25" customHeight="1">
      <c r="A17" s="2" t="s">
        <v>7</v>
      </c>
      <c r="B17" s="3">
        <v>130835</v>
      </c>
      <c r="C17" s="4" t="s">
        <v>20</v>
      </c>
      <c r="D17" s="5">
        <v>15</v>
      </c>
      <c r="E17" s="2" t="s">
        <v>4</v>
      </c>
      <c r="F17" s="6"/>
      <c r="G17" s="7">
        <f t="shared" si="0"/>
        <v>0</v>
      </c>
    </row>
    <row r="18" spans="1:7" s="8" customFormat="1" ht="17.25" customHeight="1">
      <c r="A18" s="2" t="s">
        <v>7</v>
      </c>
      <c r="B18" s="3">
        <v>132502</v>
      </c>
      <c r="C18" s="4" t="s">
        <v>21</v>
      </c>
      <c r="D18" s="5">
        <v>1</v>
      </c>
      <c r="E18" s="2" t="s">
        <v>4</v>
      </c>
      <c r="F18" s="6"/>
      <c r="G18" s="7">
        <f t="shared" si="0"/>
        <v>0</v>
      </c>
    </row>
    <row r="19" spans="1:7" s="8" customFormat="1" ht="17.25" customHeight="1">
      <c r="A19" s="2" t="s">
        <v>7</v>
      </c>
      <c r="B19" s="3">
        <v>132503</v>
      </c>
      <c r="C19" s="4" t="s">
        <v>22</v>
      </c>
      <c r="D19" s="5">
        <v>1</v>
      </c>
      <c r="E19" s="2" t="s">
        <v>4</v>
      </c>
      <c r="F19" s="6"/>
      <c r="G19" s="7">
        <f t="shared" si="0"/>
        <v>0</v>
      </c>
    </row>
    <row r="20" spans="1:7" s="8" customFormat="1" ht="17.25" customHeight="1">
      <c r="A20" s="2" t="s">
        <v>7</v>
      </c>
      <c r="B20" s="3">
        <v>132504</v>
      </c>
      <c r="C20" s="4" t="s">
        <v>23</v>
      </c>
      <c r="D20" s="5">
        <v>2</v>
      </c>
      <c r="E20" s="2" t="s">
        <v>4</v>
      </c>
      <c r="F20" s="6"/>
      <c r="G20" s="7">
        <f t="shared" si="0"/>
        <v>0</v>
      </c>
    </row>
    <row r="21" spans="1:7" s="8" customFormat="1" ht="17.25" customHeight="1">
      <c r="A21" s="2" t="s">
        <v>7</v>
      </c>
      <c r="B21" s="3">
        <v>132505</v>
      </c>
      <c r="C21" s="4" t="s">
        <v>24</v>
      </c>
      <c r="D21" s="5">
        <v>1</v>
      </c>
      <c r="E21" s="2" t="s">
        <v>4</v>
      </c>
      <c r="F21" s="6"/>
      <c r="G21" s="7">
        <f t="shared" si="0"/>
        <v>0</v>
      </c>
    </row>
    <row r="22" spans="1:7" s="8" customFormat="1" ht="17.25" customHeight="1">
      <c r="A22" s="2" t="s">
        <v>7</v>
      </c>
      <c r="B22" s="3">
        <v>132586</v>
      </c>
      <c r="C22" s="9" t="s">
        <v>25</v>
      </c>
      <c r="D22" s="5">
        <v>32</v>
      </c>
      <c r="E22" s="2" t="s">
        <v>4</v>
      </c>
      <c r="F22" s="6"/>
      <c r="G22" s="7">
        <f t="shared" si="0"/>
        <v>0</v>
      </c>
    </row>
    <row r="23" spans="1:7" s="8" customFormat="1" ht="17.25" customHeight="1">
      <c r="A23" s="2" t="s">
        <v>7</v>
      </c>
      <c r="B23" s="3">
        <v>132775</v>
      </c>
      <c r="C23" s="4" t="s">
        <v>26</v>
      </c>
      <c r="D23" s="5">
        <v>157</v>
      </c>
      <c r="E23" s="2" t="s">
        <v>4</v>
      </c>
      <c r="F23" s="6"/>
      <c r="G23" s="7">
        <f t="shared" si="0"/>
        <v>0</v>
      </c>
    </row>
    <row r="24" spans="1:7" s="8" customFormat="1" ht="17.25" customHeight="1">
      <c r="A24" s="2" t="s">
        <v>7</v>
      </c>
      <c r="B24" s="3">
        <v>132881</v>
      </c>
      <c r="C24" s="4" t="s">
        <v>27</v>
      </c>
      <c r="D24" s="5">
        <v>4</v>
      </c>
      <c r="E24" s="2" t="s">
        <v>4</v>
      </c>
      <c r="F24" s="6"/>
      <c r="G24" s="7">
        <f t="shared" si="0"/>
        <v>0</v>
      </c>
    </row>
    <row r="25" spans="1:7" s="8" customFormat="1" ht="17.25" customHeight="1">
      <c r="A25" s="2" t="s">
        <v>7</v>
      </c>
      <c r="B25" s="3">
        <v>132882</v>
      </c>
      <c r="C25" s="4" t="s">
        <v>28</v>
      </c>
      <c r="D25" s="5">
        <v>2</v>
      </c>
      <c r="E25" s="2" t="s">
        <v>4</v>
      </c>
      <c r="F25" s="6"/>
      <c r="G25" s="7">
        <f t="shared" si="0"/>
        <v>0</v>
      </c>
    </row>
    <row r="26" spans="1:7" s="8" customFormat="1" ht="17.25" customHeight="1">
      <c r="A26" s="2" t="s">
        <v>7</v>
      </c>
      <c r="B26" s="3">
        <v>132883</v>
      </c>
      <c r="C26" s="4" t="s">
        <v>29</v>
      </c>
      <c r="D26" s="5">
        <v>3</v>
      </c>
      <c r="E26" s="2" t="s">
        <v>4</v>
      </c>
      <c r="F26" s="6"/>
      <c r="G26" s="7">
        <f t="shared" si="0"/>
        <v>0</v>
      </c>
    </row>
    <row r="27" spans="1:7" s="8" customFormat="1" ht="17.25" customHeight="1">
      <c r="A27" s="2" t="s">
        <v>7</v>
      </c>
      <c r="B27" s="3">
        <v>132884</v>
      </c>
      <c r="C27" s="4" t="s">
        <v>30</v>
      </c>
      <c r="D27" s="5">
        <v>1</v>
      </c>
      <c r="E27" s="2" t="s">
        <v>4</v>
      </c>
      <c r="F27" s="6"/>
      <c r="G27" s="7">
        <f t="shared" si="0"/>
        <v>0</v>
      </c>
    </row>
    <row r="28" spans="1:7" s="8" customFormat="1" ht="17.25" customHeight="1">
      <c r="A28" s="2" t="s">
        <v>7</v>
      </c>
      <c r="B28" s="3">
        <v>132887</v>
      </c>
      <c r="C28" s="4" t="s">
        <v>31</v>
      </c>
      <c r="D28" s="5">
        <v>5</v>
      </c>
      <c r="E28" s="2" t="s">
        <v>4</v>
      </c>
      <c r="F28" s="6"/>
      <c r="G28" s="7">
        <f t="shared" si="0"/>
        <v>0</v>
      </c>
    </row>
    <row r="29" spans="1:7" s="8" customFormat="1" ht="17.25" customHeight="1">
      <c r="A29" s="2" t="s">
        <v>7</v>
      </c>
      <c r="B29" s="3">
        <v>133732</v>
      </c>
      <c r="C29" s="4" t="s">
        <v>32</v>
      </c>
      <c r="D29" s="5">
        <v>9</v>
      </c>
      <c r="E29" s="2" t="s">
        <v>4</v>
      </c>
      <c r="F29" s="6"/>
      <c r="G29" s="7">
        <f t="shared" si="0"/>
        <v>0</v>
      </c>
    </row>
    <row r="30" spans="1:7" s="8" customFormat="1" ht="17.25" customHeight="1">
      <c r="A30" s="2" t="s">
        <v>7</v>
      </c>
      <c r="B30" s="3">
        <v>133733</v>
      </c>
      <c r="C30" s="4" t="s">
        <v>33</v>
      </c>
      <c r="D30" s="5">
        <v>28</v>
      </c>
      <c r="E30" s="2" t="s">
        <v>4</v>
      </c>
      <c r="F30" s="6"/>
      <c r="G30" s="7">
        <f t="shared" si="0"/>
        <v>0</v>
      </c>
    </row>
    <row r="31" spans="1:7" s="8" customFormat="1" ht="17.25" customHeight="1">
      <c r="A31" s="2" t="s">
        <v>7</v>
      </c>
      <c r="B31" s="3">
        <v>133734</v>
      </c>
      <c r="C31" s="4" t="s">
        <v>34</v>
      </c>
      <c r="D31" s="5">
        <v>19</v>
      </c>
      <c r="E31" s="2" t="s">
        <v>4</v>
      </c>
      <c r="F31" s="6"/>
      <c r="G31" s="7">
        <f t="shared" si="0"/>
        <v>0</v>
      </c>
    </row>
    <row r="32" spans="1:7" s="8" customFormat="1" ht="17.25" customHeight="1">
      <c r="A32" s="2" t="s">
        <v>7</v>
      </c>
      <c r="B32" s="3">
        <v>133735</v>
      </c>
      <c r="C32" s="4" t="s">
        <v>35</v>
      </c>
      <c r="D32" s="5">
        <v>152</v>
      </c>
      <c r="E32" s="2" t="s">
        <v>4</v>
      </c>
      <c r="F32" s="6"/>
      <c r="G32" s="7">
        <f t="shared" si="0"/>
        <v>0</v>
      </c>
    </row>
    <row r="33" spans="1:7" s="8" customFormat="1" ht="17.25" customHeight="1">
      <c r="A33" s="2" t="s">
        <v>7</v>
      </c>
      <c r="B33" s="3">
        <v>133737</v>
      </c>
      <c r="C33" s="4" t="s">
        <v>36</v>
      </c>
      <c r="D33" s="5">
        <v>13</v>
      </c>
      <c r="E33" s="2" t="s">
        <v>4</v>
      </c>
      <c r="F33" s="6"/>
      <c r="G33" s="7">
        <f t="shared" si="0"/>
        <v>0</v>
      </c>
    </row>
    <row r="34" spans="1:7" s="8" customFormat="1" ht="17.25" customHeight="1">
      <c r="A34" s="2" t="s">
        <v>7</v>
      </c>
      <c r="B34" s="3">
        <v>133745</v>
      </c>
      <c r="C34" s="4" t="s">
        <v>37</v>
      </c>
      <c r="D34" s="5">
        <v>138</v>
      </c>
      <c r="E34" s="2" t="s">
        <v>4</v>
      </c>
      <c r="F34" s="6"/>
      <c r="G34" s="7">
        <f t="shared" si="0"/>
        <v>0</v>
      </c>
    </row>
    <row r="35" spans="1:7" s="8" customFormat="1" ht="17.25" customHeight="1">
      <c r="A35" s="2" t="s">
        <v>7</v>
      </c>
      <c r="B35" s="3">
        <v>133771</v>
      </c>
      <c r="C35" s="4" t="s">
        <v>38</v>
      </c>
      <c r="D35" s="5">
        <v>12</v>
      </c>
      <c r="E35" s="2" t="s">
        <v>4</v>
      </c>
      <c r="F35" s="6"/>
      <c r="G35" s="7">
        <f t="shared" si="0"/>
        <v>0</v>
      </c>
    </row>
    <row r="36" spans="1:7" s="8" customFormat="1" ht="17.25" customHeight="1">
      <c r="A36" s="2" t="s">
        <v>7</v>
      </c>
      <c r="B36" s="3">
        <v>133775</v>
      </c>
      <c r="C36" s="4" t="s">
        <v>39</v>
      </c>
      <c r="D36" s="5">
        <v>3</v>
      </c>
      <c r="E36" s="2" t="s">
        <v>4</v>
      </c>
      <c r="F36" s="6"/>
      <c r="G36" s="7">
        <f t="shared" si="0"/>
        <v>0</v>
      </c>
    </row>
    <row r="37" spans="1:7" s="8" customFormat="1" ht="17.25" customHeight="1">
      <c r="A37" s="2" t="s">
        <v>7</v>
      </c>
      <c r="B37" s="3">
        <v>133780</v>
      </c>
      <c r="C37" s="4" t="s">
        <v>40</v>
      </c>
      <c r="D37" s="5">
        <v>2</v>
      </c>
      <c r="E37" s="2" t="s">
        <v>4</v>
      </c>
      <c r="F37" s="6"/>
      <c r="G37" s="7">
        <f t="shared" si="0"/>
        <v>0</v>
      </c>
    </row>
    <row r="38" spans="1:7" s="8" customFormat="1" ht="17.25" customHeight="1">
      <c r="A38" s="2" t="s">
        <v>7</v>
      </c>
      <c r="B38" s="3">
        <v>133785</v>
      </c>
      <c r="C38" s="4" t="s">
        <v>41</v>
      </c>
      <c r="D38" s="5">
        <v>7</v>
      </c>
      <c r="E38" s="2" t="s">
        <v>4</v>
      </c>
      <c r="F38" s="6"/>
      <c r="G38" s="7">
        <f t="shared" si="0"/>
        <v>0</v>
      </c>
    </row>
    <row r="39" spans="1:7" s="8" customFormat="1" ht="17.25" customHeight="1">
      <c r="A39" s="2" t="s">
        <v>7</v>
      </c>
      <c r="B39" s="3">
        <v>133787</v>
      </c>
      <c r="C39" s="4" t="s">
        <v>42</v>
      </c>
      <c r="D39" s="5">
        <v>9</v>
      </c>
      <c r="E39" s="2" t="s">
        <v>4</v>
      </c>
      <c r="F39" s="6"/>
      <c r="G39" s="7">
        <f t="shared" si="0"/>
        <v>0</v>
      </c>
    </row>
    <row r="40" spans="1:7" s="8" customFormat="1" ht="17.25" customHeight="1">
      <c r="A40" s="2" t="s">
        <v>7</v>
      </c>
      <c r="B40" s="3">
        <v>134635</v>
      </c>
      <c r="C40" s="4" t="s">
        <v>43</v>
      </c>
      <c r="D40" s="5">
        <v>1</v>
      </c>
      <c r="E40" s="2" t="s">
        <v>4</v>
      </c>
      <c r="F40" s="6"/>
      <c r="G40" s="7">
        <f t="shared" si="0"/>
        <v>0</v>
      </c>
    </row>
    <row r="41" spans="1:7" s="8" customFormat="1" ht="17.25" customHeight="1">
      <c r="A41" s="2" t="s">
        <v>7</v>
      </c>
      <c r="B41" s="3">
        <v>134640</v>
      </c>
      <c r="C41" s="4" t="s">
        <v>44</v>
      </c>
      <c r="D41" s="5">
        <v>5</v>
      </c>
      <c r="E41" s="2" t="s">
        <v>4</v>
      </c>
      <c r="F41" s="6"/>
      <c r="G41" s="7">
        <f t="shared" si="0"/>
        <v>0</v>
      </c>
    </row>
    <row r="42" spans="1:7" s="8" customFormat="1" ht="17.25" customHeight="1">
      <c r="A42" s="2" t="s">
        <v>7</v>
      </c>
      <c r="B42" s="3">
        <v>134659</v>
      </c>
      <c r="C42" s="4" t="s">
        <v>45</v>
      </c>
      <c r="D42" s="5">
        <v>27</v>
      </c>
      <c r="E42" s="2" t="s">
        <v>4</v>
      </c>
      <c r="F42" s="6"/>
      <c r="G42" s="7">
        <f t="shared" si="0"/>
        <v>0</v>
      </c>
    </row>
    <row r="43" spans="1:7" s="8" customFormat="1" ht="17.25" customHeight="1">
      <c r="A43" s="2" t="s">
        <v>7</v>
      </c>
      <c r="B43" s="3">
        <v>134785</v>
      </c>
      <c r="C43" s="4" t="s">
        <v>46</v>
      </c>
      <c r="D43" s="5">
        <v>15</v>
      </c>
      <c r="E43" s="2" t="s">
        <v>4</v>
      </c>
      <c r="F43" s="6"/>
      <c r="G43" s="7">
        <f t="shared" si="0"/>
        <v>0</v>
      </c>
    </row>
    <row r="44" spans="1:7" s="8" customFormat="1" ht="17.25" customHeight="1">
      <c r="A44" s="2" t="s">
        <v>7</v>
      </c>
      <c r="B44" s="3">
        <v>134795</v>
      </c>
      <c r="C44" s="4" t="s">
        <v>47</v>
      </c>
      <c r="D44" s="5">
        <v>1</v>
      </c>
      <c r="E44" s="2" t="s">
        <v>4</v>
      </c>
      <c r="F44" s="6"/>
      <c r="G44" s="7">
        <f t="shared" si="0"/>
        <v>0</v>
      </c>
    </row>
    <row r="45" spans="1:7" s="8" customFormat="1" ht="17.25" customHeight="1">
      <c r="A45" s="2" t="s">
        <v>7</v>
      </c>
      <c r="B45" s="3">
        <v>134800</v>
      </c>
      <c r="C45" s="4" t="s">
        <v>48</v>
      </c>
      <c r="D45" s="5">
        <v>32</v>
      </c>
      <c r="E45" s="2" t="s">
        <v>4</v>
      </c>
      <c r="F45" s="6"/>
      <c r="G45" s="7">
        <f t="shared" si="0"/>
        <v>0</v>
      </c>
    </row>
    <row r="46" spans="1:7" s="8" customFormat="1" ht="17.25" customHeight="1">
      <c r="A46" s="2" t="s">
        <v>7</v>
      </c>
      <c r="B46" s="3">
        <v>134785</v>
      </c>
      <c r="C46" s="4" t="s">
        <v>46</v>
      </c>
      <c r="D46" s="5">
        <v>15</v>
      </c>
      <c r="E46" s="2" t="s">
        <v>4</v>
      </c>
      <c r="F46" s="6"/>
      <c r="G46" s="7">
        <f t="shared" si="0"/>
        <v>0</v>
      </c>
    </row>
    <row r="47" spans="1:7" s="8" customFormat="1" ht="17.25" customHeight="1">
      <c r="A47" s="2" t="s">
        <v>7</v>
      </c>
      <c r="B47" s="3">
        <v>136560</v>
      </c>
      <c r="C47" s="4" t="s">
        <v>49</v>
      </c>
      <c r="D47" s="5">
        <v>15</v>
      </c>
      <c r="E47" s="2" t="s">
        <v>4</v>
      </c>
      <c r="F47" s="6"/>
      <c r="G47" s="7">
        <f t="shared" si="0"/>
        <v>0</v>
      </c>
    </row>
    <row r="48" spans="1:7" s="8" customFormat="1" ht="17.25" customHeight="1">
      <c r="A48" s="2" t="s">
        <v>7</v>
      </c>
      <c r="B48" s="3">
        <v>136570</v>
      </c>
      <c r="C48" s="4" t="s">
        <v>50</v>
      </c>
      <c r="D48" s="5">
        <v>32</v>
      </c>
      <c r="E48" s="2" t="s">
        <v>4</v>
      </c>
      <c r="F48" s="6"/>
      <c r="G48" s="7">
        <f t="shared" si="0"/>
        <v>0</v>
      </c>
    </row>
    <row r="49" spans="4:7" s="8" customFormat="1" ht="17.25" customHeight="1">
      <c r="D49" s="10" t="s">
        <v>6</v>
      </c>
      <c r="E49" s="11"/>
      <c r="F49" s="12"/>
      <c r="G49" s="7">
        <f>SUM(G5:G48)</f>
        <v>0</v>
      </c>
    </row>
    <row r="50" spans="4:7" s="8" customFormat="1" ht="17.25" customHeight="1">
      <c r="D50" s="10" t="s">
        <v>51</v>
      </c>
      <c r="E50" s="11"/>
      <c r="F50" s="12"/>
      <c r="G50" s="7">
        <f>G49*0.196</f>
        <v>0</v>
      </c>
    </row>
    <row r="51" spans="4:7" s="8" customFormat="1" ht="17.25" customHeight="1">
      <c r="D51" s="10" t="s">
        <v>52</v>
      </c>
      <c r="E51" s="11"/>
      <c r="F51" s="12"/>
      <c r="G51" s="7">
        <f>G49+G50</f>
        <v>0</v>
      </c>
    </row>
  </sheetData>
  <sheetProtection/>
  <printOptions/>
  <pageMargins left="0.7875" right="0.7875" top="1.386111111111111" bottom="1.0527777777777778" header="0.7875" footer="0.7875"/>
  <pageSetup firstPageNumber="1" useFirstPageNumber="1" horizontalDpi="300" verticalDpi="300" orientation="portrait" paperSize="9" scale="78" r:id="rId1"/>
  <headerFooter alignWithMargins="0">
    <oddHeader>&amp;L&amp;"Times New Roman,Normal"&amp;12EPSMD DE L'AISNE
POLE 14
MAGASIN GENERAL&amp;C&amp;"Times New Roman,Normal"&amp;12 3102C
SANITAIRE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frederic.pierret</cp:lastModifiedBy>
  <cp:lastPrinted>2014-02-20T13:03:20Z</cp:lastPrinted>
  <dcterms:modified xsi:type="dcterms:W3CDTF">2014-02-20T13:03:23Z</dcterms:modified>
  <cp:category/>
  <cp:version/>
  <cp:contentType/>
  <cp:contentStatus/>
</cp:coreProperties>
</file>